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2" sheetId="1" r:id="rId1"/>
  </sheets>
  <definedNames>
    <definedName name="_xlnm.Print_Area" localSheetId="0">'2022'!$A$1:$K$38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<sst xmlns="http://schemas.openxmlformats.org/spreadsheetml/2006/main" count="36" uniqueCount="36">
  <si>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</si>
  <si>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</si>
  <si>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</si>
  <si>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</si>
  <si>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</si>
  <si>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</si>
  <si>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</si>
  <si>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</si>
  <si>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</si>
  <si>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</si>
  <si>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</si>
  <si>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</si>
  <si>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</si>
  <si>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</si>
  <si>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</si>
  <si>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</si>
  <si>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</si>
  <si>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</si>
  <si>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</si>
  <si>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</si>
  <si>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</si>
  <si>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</si>
  <si>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</si>
  <si>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</si>
  <si>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</si>
  <si>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</si>
  <si>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</si>
  <si>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</si>
  <si>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</si>
  <si>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</si>
  <si>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</si>
  <si>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</si>
  <si>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</si>
  <si>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</si>
  <si>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</si>
  <si>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 - UNIDAD GESTION DE MEDIO AMBIENTE - PUERTO DE MONTEVIDEO - I.M.D.G. - AÑO 2022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</si>
</sst>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'2022'!$B$2:$J$2</c:f>
              <c:strCache/>
            </c:strRef>
          </c:cat>
          <c:val>
            <c:numRef>
              <c:f>'2022'!$B$15:$J$15</c:f>
              <c:numCache/>
            </c:numRef>
          </c:val>
        </c:ser>
        <c:gapWidth val="100"/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'2022'!$B$2:$J$2</c:f>
              <c:strCache/>
            </c:strRef>
          </c:cat>
          <c:val>
            <c:numRef>
              <c:f>'2022'!$B$15:$J$15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1009650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3834</v>
      </c>
      <c r="C3" s="18">
        <v>811976</v>
      </c>
      <c r="D3" s="18">
        <v>1814068</v>
      </c>
      <c r="E3" s="18">
        <v>64222</v>
      </c>
      <c r="F3" s="18">
        <v>159352</v>
      </c>
      <c r="G3" s="18">
        <v>1944307</v>
      </c>
      <c r="H3" s="18">
        <v>0</v>
      </c>
      <c r="I3" s="18">
        <v>2446201</v>
      </c>
      <c r="J3" s="18">
        <v>5400071</v>
      </c>
      <c r="K3" s="19">
        <f aca="true" t="shared" si="0" ref="K3:K14">SUM(B3:J3)</f>
        <v>12644031</v>
      </c>
    </row>
    <row r="4" spans="1:11" ht="12.75" customHeight="1">
      <c r="A4" s="8" t="s">
        <v>25</v>
      </c>
      <c r="B4" s="20">
        <v>20808</v>
      </c>
      <c r="C4" s="21">
        <v>623636</v>
      </c>
      <c r="D4" s="21">
        <v>1702637</v>
      </c>
      <c r="E4" s="21">
        <v>52811</v>
      </c>
      <c r="F4" s="21">
        <v>257600</v>
      </c>
      <c r="G4" s="21">
        <v>1442600</v>
      </c>
      <c r="H4" s="21">
        <v>0</v>
      </c>
      <c r="I4" s="21">
        <v>2119487</v>
      </c>
      <c r="J4" s="21">
        <v>3498518</v>
      </c>
      <c r="K4" s="22">
        <f t="shared" si="0"/>
        <v>9718097</v>
      </c>
    </row>
    <row r="5" spans="1:11" ht="12.75" customHeight="1">
      <c r="A5" s="8" t="s">
        <v>24</v>
      </c>
      <c r="B5" s="20">
        <v>14393</v>
      </c>
      <c r="C5" s="21">
        <v>412157</v>
      </c>
      <c r="D5" s="21">
        <v>2082492</v>
      </c>
      <c r="E5" s="21">
        <v>121157</v>
      </c>
      <c r="F5" s="21">
        <v>77273</v>
      </c>
      <c r="G5" s="21">
        <v>1608247</v>
      </c>
      <c r="H5" s="21">
        <v>0</v>
      </c>
      <c r="I5" s="21">
        <v>2383734</v>
      </c>
      <c r="J5" s="21">
        <v>7982446</v>
      </c>
      <c r="K5" s="22">
        <f t="shared" si="0"/>
        <v>14681899</v>
      </c>
    </row>
    <row r="6" spans="1:11" ht="12.75" customHeight="1">
      <c r="A6" s="8" t="s">
        <v>26</v>
      </c>
      <c r="B6" s="20">
        <v>22572</v>
      </c>
      <c r="C6" s="21">
        <v>547296</v>
      </c>
      <c r="D6" s="21">
        <v>1514069</v>
      </c>
      <c r="E6" s="21">
        <v>40614</v>
      </c>
      <c r="F6" s="21">
        <v>89541</v>
      </c>
      <c r="G6" s="21">
        <v>1764052</v>
      </c>
      <c r="H6" s="21">
        <v>0</v>
      </c>
      <c r="I6" s="21">
        <v>2810660</v>
      </c>
      <c r="J6" s="21">
        <v>4634125</v>
      </c>
      <c r="K6" s="22">
        <f t="shared" si="0"/>
        <v>11422929</v>
      </c>
    </row>
    <row r="7" spans="1:11" ht="12.75" customHeight="1">
      <c r="A7" s="8" t="s">
        <v>27</v>
      </c>
      <c r="B7" s="20">
        <v>22730</v>
      </c>
      <c r="C7" s="21">
        <v>561064</v>
      </c>
      <c r="D7" s="21">
        <v>1172603</v>
      </c>
      <c r="E7" s="21">
        <v>8042</v>
      </c>
      <c r="F7" s="21">
        <v>230600</v>
      </c>
      <c r="G7" s="21">
        <v>2314880</v>
      </c>
      <c r="H7" s="21">
        <v>0</v>
      </c>
      <c r="I7" s="21">
        <v>907625</v>
      </c>
      <c r="J7" s="21">
        <v>4209672</v>
      </c>
      <c r="K7" s="22">
        <f t="shared" si="0"/>
        <v>9427216</v>
      </c>
    </row>
    <row r="8" spans="1:11" ht="12.75" customHeight="1">
      <c r="A8" s="8" t="s">
        <v>28</v>
      </c>
      <c r="B8" s="20">
        <v>90083</v>
      </c>
      <c r="C8" s="21">
        <v>798886</v>
      </c>
      <c r="D8" s="21">
        <v>2091620</v>
      </c>
      <c r="E8" s="21">
        <v>388349</v>
      </c>
      <c r="F8" s="21">
        <v>400367</v>
      </c>
      <c r="G8" s="21">
        <v>1883795</v>
      </c>
      <c r="H8" s="21">
        <v>0</v>
      </c>
      <c r="I8" s="21">
        <v>3342628</v>
      </c>
      <c r="J8" s="21">
        <v>9656582</v>
      </c>
      <c r="K8" s="22">
        <f t="shared" si="0"/>
        <v>18652310</v>
      </c>
    </row>
    <row r="9" spans="1:11" ht="12.75" customHeight="1">
      <c r="A9" s="8" t="s">
        <v>29</v>
      </c>
      <c r="B9" s="20">
        <v>39822</v>
      </c>
      <c r="C9" s="21">
        <v>302391</v>
      </c>
      <c r="D9" s="21">
        <v>2671933</v>
      </c>
      <c r="E9" s="21">
        <v>529952</v>
      </c>
      <c r="F9" s="21">
        <v>527782</v>
      </c>
      <c r="G9" s="21">
        <v>2334592</v>
      </c>
      <c r="H9" s="21">
        <v>0</v>
      </c>
      <c r="I9" s="21">
        <v>3170756</v>
      </c>
      <c r="J9" s="21">
        <v>8307759</v>
      </c>
      <c r="K9" s="22">
        <f t="shared" si="0"/>
        <v>17884987</v>
      </c>
    </row>
    <row r="10" spans="1:11" ht="12.75" customHeight="1">
      <c r="A10" s="8" t="s">
        <v>30</v>
      </c>
      <c r="B10" s="20">
        <v>38512</v>
      </c>
      <c r="C10" s="21">
        <v>655704</v>
      </c>
      <c r="D10" s="21">
        <v>3079385</v>
      </c>
      <c r="E10" s="21">
        <v>149643</v>
      </c>
      <c r="F10" s="21">
        <v>242310</v>
      </c>
      <c r="G10" s="21">
        <v>4231417</v>
      </c>
      <c r="H10" s="21">
        <v>0</v>
      </c>
      <c r="I10" s="21">
        <v>3938256</v>
      </c>
      <c r="J10" s="21">
        <v>7437106</v>
      </c>
      <c r="K10" s="22">
        <f t="shared" si="0"/>
        <v>19772333</v>
      </c>
    </row>
    <row r="11" spans="1:11" ht="12.75" customHeight="1">
      <c r="A11" s="8" t="s">
        <v>31</v>
      </c>
      <c r="B11" s="20">
        <v>537693</v>
      </c>
      <c r="C11" s="21">
        <v>655499</v>
      </c>
      <c r="D11" s="21">
        <v>2332814</v>
      </c>
      <c r="E11" s="21">
        <v>17048</v>
      </c>
      <c r="F11" s="21">
        <v>213813</v>
      </c>
      <c r="G11" s="21">
        <v>3060045</v>
      </c>
      <c r="H11" s="21">
        <v>0</v>
      </c>
      <c r="I11" s="21">
        <v>1965993</v>
      </c>
      <c r="J11" s="21">
        <v>8133162</v>
      </c>
      <c r="K11" s="22">
        <f t="shared" si="0"/>
        <v>16916067</v>
      </c>
    </row>
    <row r="12" spans="1:11" ht="12.75" customHeight="1">
      <c r="A12" s="8" t="s">
        <v>32</v>
      </c>
      <c r="B12" s="20">
        <v>116374</v>
      </c>
      <c r="C12" s="21">
        <v>801520</v>
      </c>
      <c r="D12" s="21">
        <v>2547358</v>
      </c>
      <c r="E12" s="21">
        <v>356253</v>
      </c>
      <c r="F12" s="21">
        <v>1807365</v>
      </c>
      <c r="G12" s="21">
        <v>2904473</v>
      </c>
      <c r="H12" s="21">
        <v>0</v>
      </c>
      <c r="I12" s="21">
        <v>3975271</v>
      </c>
      <c r="J12" s="21">
        <v>7455539</v>
      </c>
      <c r="K12" s="22">
        <f t="shared" si="0"/>
        <v>19964153</v>
      </c>
    </row>
    <row r="13" spans="1:11" ht="12.75" customHeight="1">
      <c r="A13" s="8" t="s">
        <v>33</v>
      </c>
      <c r="B13" s="20">
        <v>14648</v>
      </c>
      <c r="C13" s="21">
        <v>1011158</v>
      </c>
      <c r="D13" s="21">
        <v>2137016</v>
      </c>
      <c r="E13" s="21">
        <v>179945</v>
      </c>
      <c r="F13" s="21">
        <v>510526</v>
      </c>
      <c r="G13" s="21">
        <v>1391054</v>
      </c>
      <c r="H13" s="21">
        <v>0</v>
      </c>
      <c r="I13" s="21">
        <v>3000266</v>
      </c>
      <c r="J13" s="21">
        <v>6287307</v>
      </c>
      <c r="K13" s="22">
        <f t="shared" si="0"/>
        <v>14531920</v>
      </c>
    </row>
    <row r="14" spans="1:11" ht="12.75" customHeight="1" thickBot="1">
      <c r="A14" s="9" t="s">
        <v>34</v>
      </c>
      <c r="B14" s="20">
        <v>69006</v>
      </c>
      <c r="C14" s="21">
        <v>801851</v>
      </c>
      <c r="D14" s="21">
        <v>2586584</v>
      </c>
      <c r="E14" s="21">
        <v>91414</v>
      </c>
      <c r="F14" s="21">
        <v>908655</v>
      </c>
      <c r="G14" s="21">
        <v>2072179</v>
      </c>
      <c r="H14" s="21">
        <v>0</v>
      </c>
      <c r="I14" s="21">
        <v>4086535</v>
      </c>
      <c r="J14" s="21">
        <v>5318866</v>
      </c>
      <c r="K14" s="22">
        <f t="shared" si="0"/>
        <v>15935090</v>
      </c>
    </row>
    <row r="15" spans="1:11" ht="12.75" customHeight="1" thickBot="1">
      <c r="A15" s="10" t="s">
        <v>10</v>
      </c>
      <c r="B15" s="23">
        <f aca="true" t="shared" si="1" ref="B15:J15">SUM(B3:B14)</f>
        <v>990475</v>
      </c>
      <c r="C15" s="24">
        <f t="shared" si="1"/>
        <v>7983138</v>
      </c>
      <c r="D15" s="24">
        <f t="shared" si="1"/>
        <v>25732579</v>
      </c>
      <c r="E15" s="24">
        <f t="shared" si="1"/>
        <v>1999450</v>
      </c>
      <c r="F15" s="24">
        <f t="shared" si="1"/>
        <v>5425184</v>
      </c>
      <c r="G15" s="24">
        <f t="shared" si="1"/>
        <v>26951641</v>
      </c>
      <c r="H15" s="24">
        <f>SUM(H3:H14)</f>
        <v>0</v>
      </c>
      <c r="I15" s="24">
        <f t="shared" si="1"/>
        <v>34147412</v>
      </c>
      <c r="J15" s="25">
        <f t="shared" si="1"/>
        <v>78321153</v>
      </c>
      <c r="K15" s="26">
        <f>SUM(K3:K14)</f>
        <v>181551032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7" t="s">
        <v>9</v>
      </c>
      <c r="K16" s="27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0" t="s">
        <v>21</v>
      </c>
      <c r="K18" s="30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0">
        <v>9</v>
      </c>
      <c r="K27" s="28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0"/>
      <c r="K28" s="29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 password="CA10" sheet="1" objects="1" scenarios="1"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2020-07-18T17:02:56Z</cp:lastPrinted>
  <dcterms:created xsi:type="dcterms:W3CDTF">2012-05-14T13:38:24Z</dcterms:created>
  <dcterms:modified xsi:type="dcterms:W3CDTF">2023-01-26T18:42:07Z</dcterms:modified>
  <cp:category/>
  <cp:version/>
  <cp:contentType/>
  <cp:contentStatus/>
</cp:coreProperties>
</file>