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9" sheetId="1" r:id="rId1"/>
  </sheets>
  <definedNames>
    <definedName name="_xlnm.Print_Area" localSheetId="0">'2019'!$A$1:$L$39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<sst xmlns="http://schemas.openxmlformats.org/spreadsheetml/2006/main" count="36" uniqueCount="36">
  <si>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</si>
  <si>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</si>
  <si>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</si>
  <si>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</si>
  <si>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</si>
  <si>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</si>
  <si>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</si>
  <si>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</si>
  <si>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</si>
  <si>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</si>
  <si>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</si>
  <si>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</si>
  <si>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</si>
  <si>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</si>
  <si>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</si>
  <si>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</si>
  <si>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</si>
  <si>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</si>
  <si>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</si>
  <si>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</si>
  <si>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</si>
  <si>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</si>
  <si>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</si>
  <si>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</si>
  <si>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</si>
  <si>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</si>
  <si>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</si>
  <si>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</si>
  <si>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</si>
  <si>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</si>
  <si>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</si>
  <si>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</si>
  <si>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</si>
  <si>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</si>
  <si>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</si>
  <si>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DE MEDIO AMBIENTE - PUERTO DE MONTEVIDEO - I.M.D.G. - 2019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</si>
</sst>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1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0" fillId="0" borderId="12" xfId="17" applyNumberFormat="1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3" fontId="0" fillId="0" borderId="16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3" fontId="1" fillId="0" borderId="20" xfId="0" applyNumberFormat="1" applyFont="1" applyBorder="1" applyAlignment="1" applyProtection="1">
      <alignment horizontal="center" vertical="center"/>
      <protection hidden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23" xfId="17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'2019'!$B$2:$J$2</c:f>
              <c:strCache/>
            </c:strRef>
          </c:cat>
          <c:val>
            <c:numRef>
              <c:f>'2019'!$B$15:$J$15</c:f>
              <c:numCache/>
            </c:numRef>
          </c:val>
        </c:ser>
        <c:gapWidth val="100"/>
        <c:axId val="34142015"/>
        <c:axId val="38842680"/>
      </c:bar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42015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'2019'!$B$2:$J$2</c:f>
              <c:strCache/>
            </c:strRef>
          </c:cat>
          <c:val>
            <c:numRef>
              <c:f>'2019'!$B$15:$J$15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39" t="s">
        <v>35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ht="25.5" customHeight="1" thickBot="1">
      <c r="A2" s="3" t="s">
        <v>0</v>
      </c>
      <c r="B2" s="12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3" t="s">
        <v>31</v>
      </c>
      <c r="I2" s="13" t="s">
        <v>32</v>
      </c>
      <c r="J2" s="35" t="s">
        <v>33</v>
      </c>
      <c r="K2" s="36"/>
      <c r="L2" s="7" t="s">
        <v>21</v>
      </c>
    </row>
    <row r="3" spans="1:12" ht="12.75" customHeight="1">
      <c r="A3" s="14" t="s">
        <v>1</v>
      </c>
      <c r="B3" s="17">
        <v>0</v>
      </c>
      <c r="C3" s="18">
        <v>602165</v>
      </c>
      <c r="D3" s="18">
        <v>1495533</v>
      </c>
      <c r="E3" s="18">
        <v>80135</v>
      </c>
      <c r="F3" s="18">
        <v>178026</v>
      </c>
      <c r="G3" s="18">
        <v>895521</v>
      </c>
      <c r="H3" s="18">
        <v>0</v>
      </c>
      <c r="I3" s="18">
        <v>1114187</v>
      </c>
      <c r="J3" s="37">
        <v>2902423</v>
      </c>
      <c r="K3" s="38"/>
      <c r="L3" s="8">
        <f aca="true" t="shared" si="0" ref="L3:L14">SUM(B3:J3)</f>
        <v>7267990</v>
      </c>
    </row>
    <row r="4" spans="1:12" ht="12.75" customHeight="1">
      <c r="A4" s="15" t="s">
        <v>2</v>
      </c>
      <c r="B4" s="19">
        <v>44418</v>
      </c>
      <c r="C4" s="20">
        <v>348636</v>
      </c>
      <c r="D4" s="20">
        <v>1119112</v>
      </c>
      <c r="E4" s="20">
        <v>104025</v>
      </c>
      <c r="F4" s="20">
        <v>187099</v>
      </c>
      <c r="G4" s="20">
        <v>1425509</v>
      </c>
      <c r="H4" s="20">
        <v>0</v>
      </c>
      <c r="I4" s="20">
        <v>1817983</v>
      </c>
      <c r="J4" s="28">
        <v>2058700</v>
      </c>
      <c r="K4" s="29"/>
      <c r="L4" s="9">
        <f t="shared" si="0"/>
        <v>7105482</v>
      </c>
    </row>
    <row r="5" spans="1:12" ht="12.75" customHeight="1">
      <c r="A5" s="15" t="s">
        <v>3</v>
      </c>
      <c r="B5" s="19">
        <v>19697</v>
      </c>
      <c r="C5" s="20">
        <v>545823</v>
      </c>
      <c r="D5" s="20">
        <v>1635459</v>
      </c>
      <c r="E5" s="20">
        <v>157846</v>
      </c>
      <c r="F5" s="20">
        <v>167456</v>
      </c>
      <c r="G5" s="20">
        <v>1221906</v>
      </c>
      <c r="H5" s="20">
        <v>0</v>
      </c>
      <c r="I5" s="20">
        <v>1281734</v>
      </c>
      <c r="J5" s="28">
        <v>4458495</v>
      </c>
      <c r="K5" s="29"/>
      <c r="L5" s="9">
        <f t="shared" si="0"/>
        <v>9488416</v>
      </c>
    </row>
    <row r="6" spans="1:12" ht="12.75" customHeight="1">
      <c r="A6" s="15" t="s">
        <v>4</v>
      </c>
      <c r="B6" s="19">
        <v>0</v>
      </c>
      <c r="C6" s="20">
        <v>637253</v>
      </c>
      <c r="D6" s="20">
        <v>1821978</v>
      </c>
      <c r="E6" s="20">
        <v>95467</v>
      </c>
      <c r="F6" s="20">
        <v>123637</v>
      </c>
      <c r="G6" s="20">
        <v>1261466</v>
      </c>
      <c r="H6" s="20">
        <v>0</v>
      </c>
      <c r="I6" s="20">
        <v>1775058</v>
      </c>
      <c r="J6" s="28">
        <v>2407765</v>
      </c>
      <c r="K6" s="29"/>
      <c r="L6" s="9">
        <f t="shared" si="0"/>
        <v>8122624</v>
      </c>
    </row>
    <row r="7" spans="1:12" ht="12.75" customHeight="1">
      <c r="A7" s="15" t="s">
        <v>5</v>
      </c>
      <c r="B7" s="19">
        <v>37682</v>
      </c>
      <c r="C7" s="20">
        <v>569427</v>
      </c>
      <c r="D7" s="20">
        <v>2068296</v>
      </c>
      <c r="E7" s="20">
        <v>139759</v>
      </c>
      <c r="F7" s="20">
        <v>186924</v>
      </c>
      <c r="G7" s="20">
        <v>1736379</v>
      </c>
      <c r="H7" s="20">
        <v>0</v>
      </c>
      <c r="I7" s="20">
        <v>2189175</v>
      </c>
      <c r="J7" s="28">
        <v>5636302</v>
      </c>
      <c r="K7" s="29"/>
      <c r="L7" s="9">
        <f t="shared" si="0"/>
        <v>12563944</v>
      </c>
    </row>
    <row r="8" spans="1:12" ht="12.75" customHeight="1">
      <c r="A8" s="15" t="s">
        <v>6</v>
      </c>
      <c r="B8" s="19">
        <v>2896</v>
      </c>
      <c r="C8" s="20">
        <v>530612</v>
      </c>
      <c r="D8" s="20">
        <v>2539246</v>
      </c>
      <c r="E8" s="20">
        <v>92037</v>
      </c>
      <c r="F8" s="20">
        <v>881368</v>
      </c>
      <c r="G8" s="20">
        <v>3064633</v>
      </c>
      <c r="H8" s="20">
        <v>0</v>
      </c>
      <c r="I8" s="20">
        <v>2035767</v>
      </c>
      <c r="J8" s="28">
        <v>8039897</v>
      </c>
      <c r="K8" s="29"/>
      <c r="L8" s="9">
        <f t="shared" si="0"/>
        <v>17186456</v>
      </c>
    </row>
    <row r="9" spans="1:12" ht="12.75" customHeight="1">
      <c r="A9" s="15" t="s">
        <v>7</v>
      </c>
      <c r="B9" s="19">
        <v>644322</v>
      </c>
      <c r="C9" s="20">
        <v>497493</v>
      </c>
      <c r="D9" s="20">
        <v>1966049</v>
      </c>
      <c r="E9" s="20">
        <v>56929</v>
      </c>
      <c r="F9" s="20">
        <v>95625</v>
      </c>
      <c r="G9" s="20">
        <v>1790898</v>
      </c>
      <c r="H9" s="20">
        <v>0</v>
      </c>
      <c r="I9" s="20">
        <v>1844194</v>
      </c>
      <c r="J9" s="28">
        <v>7612093</v>
      </c>
      <c r="K9" s="29"/>
      <c r="L9" s="9">
        <f t="shared" si="0"/>
        <v>14507603</v>
      </c>
    </row>
    <row r="10" spans="1:12" ht="12.75" customHeight="1">
      <c r="A10" s="15" t="s">
        <v>8</v>
      </c>
      <c r="B10" s="19">
        <v>0</v>
      </c>
      <c r="C10" s="20">
        <v>699277</v>
      </c>
      <c r="D10" s="20">
        <v>1856055</v>
      </c>
      <c r="E10" s="20">
        <v>67111</v>
      </c>
      <c r="F10" s="20">
        <v>147141</v>
      </c>
      <c r="G10" s="20">
        <v>1660077</v>
      </c>
      <c r="H10" s="20">
        <v>0</v>
      </c>
      <c r="I10" s="20">
        <v>1078884</v>
      </c>
      <c r="J10" s="28">
        <v>7289296</v>
      </c>
      <c r="K10" s="29"/>
      <c r="L10" s="9">
        <f t="shared" si="0"/>
        <v>12797841</v>
      </c>
    </row>
    <row r="11" spans="1:12" ht="12.75" customHeight="1">
      <c r="A11" s="15" t="s">
        <v>9</v>
      </c>
      <c r="B11" s="19">
        <v>114099</v>
      </c>
      <c r="C11" s="20">
        <v>469369</v>
      </c>
      <c r="D11" s="20">
        <v>1984883</v>
      </c>
      <c r="E11" s="20">
        <v>44493</v>
      </c>
      <c r="F11" s="20">
        <v>250047</v>
      </c>
      <c r="G11" s="20">
        <v>3526113</v>
      </c>
      <c r="H11" s="20">
        <v>0</v>
      </c>
      <c r="I11" s="20">
        <v>904402</v>
      </c>
      <c r="J11" s="28">
        <v>3978412</v>
      </c>
      <c r="K11" s="29"/>
      <c r="L11" s="9">
        <f t="shared" si="0"/>
        <v>11271818</v>
      </c>
    </row>
    <row r="12" spans="1:12" ht="12.75" customHeight="1">
      <c r="A12" s="15" t="s">
        <v>10</v>
      </c>
      <c r="B12" s="19">
        <v>285190</v>
      </c>
      <c r="C12" s="20">
        <v>781228</v>
      </c>
      <c r="D12" s="20">
        <v>1543814</v>
      </c>
      <c r="E12" s="20">
        <v>31151</v>
      </c>
      <c r="F12" s="20">
        <v>233145</v>
      </c>
      <c r="G12" s="20">
        <v>3728646</v>
      </c>
      <c r="H12" s="20">
        <v>0</v>
      </c>
      <c r="I12" s="20">
        <v>1310218</v>
      </c>
      <c r="J12" s="28">
        <v>7792238</v>
      </c>
      <c r="K12" s="29"/>
      <c r="L12" s="9">
        <f t="shared" si="0"/>
        <v>15705630</v>
      </c>
    </row>
    <row r="13" spans="1:12" ht="12.75" customHeight="1">
      <c r="A13" s="15" t="s">
        <v>11</v>
      </c>
      <c r="B13" s="19">
        <v>88466</v>
      </c>
      <c r="C13" s="20">
        <v>606275</v>
      </c>
      <c r="D13" s="20">
        <v>1360678</v>
      </c>
      <c r="E13" s="20">
        <v>27494</v>
      </c>
      <c r="F13" s="20">
        <v>93119</v>
      </c>
      <c r="G13" s="20">
        <v>1413169</v>
      </c>
      <c r="H13" s="20">
        <v>0</v>
      </c>
      <c r="I13" s="20">
        <v>848653</v>
      </c>
      <c r="J13" s="28">
        <v>5656551</v>
      </c>
      <c r="K13" s="29"/>
      <c r="L13" s="9">
        <f t="shared" si="0"/>
        <v>10094405</v>
      </c>
    </row>
    <row r="14" spans="1:12" ht="12.75" customHeight="1" thickBot="1">
      <c r="A14" s="16" t="s">
        <v>12</v>
      </c>
      <c r="B14" s="21">
        <v>123917</v>
      </c>
      <c r="C14" s="22">
        <v>765166</v>
      </c>
      <c r="D14" s="22">
        <v>1260507</v>
      </c>
      <c r="E14" s="22">
        <v>76595</v>
      </c>
      <c r="F14" s="22">
        <v>110251</v>
      </c>
      <c r="G14" s="22">
        <v>945590</v>
      </c>
      <c r="H14" s="22">
        <v>0</v>
      </c>
      <c r="I14" s="22">
        <v>1281008</v>
      </c>
      <c r="J14" s="30">
        <v>4931231</v>
      </c>
      <c r="K14" s="31"/>
      <c r="L14" s="10">
        <f t="shared" si="0"/>
        <v>9494265</v>
      </c>
    </row>
    <row r="15" spans="1:12" ht="12.75" customHeight="1" thickBot="1">
      <c r="A15" s="4" t="s">
        <v>23</v>
      </c>
      <c r="B15" s="5">
        <f aca="true" t="shared" si="1" ref="B15:J15">SUM(B3:B14)</f>
        <v>1360687</v>
      </c>
      <c r="C15" s="6">
        <f t="shared" si="1"/>
        <v>7052724</v>
      </c>
      <c r="D15" s="6">
        <f t="shared" si="1"/>
        <v>20651610</v>
      </c>
      <c r="E15" s="6">
        <f t="shared" si="1"/>
        <v>973042</v>
      </c>
      <c r="F15" s="6">
        <f t="shared" si="1"/>
        <v>2653838</v>
      </c>
      <c r="G15" s="6">
        <f t="shared" si="1"/>
        <v>22669907</v>
      </c>
      <c r="H15" s="6">
        <f>SUM(H3:H14)</f>
        <v>0</v>
      </c>
      <c r="I15" s="6">
        <f t="shared" si="1"/>
        <v>17481263</v>
      </c>
      <c r="J15" s="32">
        <f t="shared" si="1"/>
        <v>62763403</v>
      </c>
      <c r="K15" s="33"/>
      <c r="L15" s="11">
        <f>SUM(L3:L14)</f>
        <v>135606474</v>
      </c>
    </row>
    <row r="16" spans="10:12" ht="12.75" customHeight="1">
      <c r="J16" s="34" t="s">
        <v>22</v>
      </c>
      <c r="K16" s="34"/>
      <c r="L16" s="34"/>
    </row>
    <row r="17" ht="12.75" customHeight="1"/>
    <row r="18" spans="10:12" ht="12.75" customHeight="1">
      <c r="J18" s="25" t="s">
        <v>34</v>
      </c>
      <c r="K18" s="25"/>
      <c r="L18" s="25"/>
    </row>
    <row r="19" spans="10:12" ht="12.75" customHeight="1">
      <c r="J19" s="23">
        <v>1</v>
      </c>
      <c r="K19" s="27" t="s">
        <v>13</v>
      </c>
      <c r="L19" s="27"/>
    </row>
    <row r="20" spans="10:12" ht="12.75" customHeight="1">
      <c r="J20" s="23">
        <v>2</v>
      </c>
      <c r="K20" s="27" t="s">
        <v>14</v>
      </c>
      <c r="L20" s="27"/>
    </row>
    <row r="21" spans="10:12" ht="12.75" customHeight="1">
      <c r="J21" s="23">
        <v>3</v>
      </c>
      <c r="K21" s="27" t="s">
        <v>15</v>
      </c>
      <c r="L21" s="27"/>
    </row>
    <row r="22" spans="10:12" ht="12.75" customHeight="1">
      <c r="J22" s="23">
        <v>4</v>
      </c>
      <c r="K22" s="27" t="s">
        <v>16</v>
      </c>
      <c r="L22" s="27"/>
    </row>
    <row r="23" spans="10:12" ht="12.75" customHeight="1">
      <c r="J23" s="23">
        <v>5</v>
      </c>
      <c r="K23" s="27" t="s">
        <v>17</v>
      </c>
      <c r="L23" s="27"/>
    </row>
    <row r="24" spans="10:12" ht="12.75" customHeight="1">
      <c r="J24" s="23">
        <v>6</v>
      </c>
      <c r="K24" s="27" t="s">
        <v>18</v>
      </c>
      <c r="L24" s="27"/>
    </row>
    <row r="25" spans="10:12" ht="12.75" customHeight="1">
      <c r="J25" s="24">
        <v>7</v>
      </c>
      <c r="K25" s="27" t="s">
        <v>24</v>
      </c>
      <c r="L25" s="27"/>
    </row>
    <row r="26" spans="10:12" ht="12.75" customHeight="1">
      <c r="J26" s="23">
        <v>8</v>
      </c>
      <c r="K26" s="27" t="s">
        <v>19</v>
      </c>
      <c r="L26" s="27"/>
    </row>
    <row r="27" spans="10:13" ht="12.75" customHeight="1">
      <c r="J27" s="25">
        <v>9</v>
      </c>
      <c r="K27" s="26" t="s">
        <v>20</v>
      </c>
      <c r="L27" s="26"/>
      <c r="M27" s="1"/>
    </row>
    <row r="28" spans="10:12" ht="12.75" customHeight="1">
      <c r="J28" s="25"/>
      <c r="K28" s="26"/>
      <c r="L28" s="26"/>
    </row>
    <row r="29" ht="12.75" customHeight="1"/>
    <row r="30" spans="9:12" ht="12.75" customHeight="1">
      <c r="I30" s="1"/>
      <c r="J30" s="1"/>
      <c r="K30" s="1"/>
      <c r="L30" s="1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&amp;L&amp;6ADMINISTRACION NACIONAL DE PUERTOS
SISTEMA NACIONAL DE PUERTOS
UNIDAD GESTION DE MEDIO AMBIENTE
RECINTO PORTUARIO FRENTE A J. C. GOMEZ&amp;R&amp;6cargas_peligrosas@anp.com.uy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2019-11-19T15:46:24Z</cp:lastPrinted>
  <dcterms:created xsi:type="dcterms:W3CDTF">2012-05-14T13:38:24Z</dcterms:created>
  <dcterms:modified xsi:type="dcterms:W3CDTF">2020-01-14T18:34:39Z</dcterms:modified>
  <cp:category/>
  <cp:version/>
  <cp:contentType/>
  <cp:contentStatus/>
</cp:coreProperties>
</file>